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909"/>
  <workbookPr date1904="1"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davidharvey/Box Sync/p-harvey/Teaching/Chem 197/Chem197_Fall2019/measurement_exercises/me_ix/"/>
    </mc:Choice>
  </mc:AlternateContent>
  <xr:revisionPtr revIDLastSave="0" documentId="8_{316DAA21-A2A0-7848-8040-7020DF287727}" xr6:coauthVersionLast="36" xr6:coauthVersionMax="36" xr10:uidLastSave="{00000000-0000-0000-0000-000000000000}"/>
  <bookViews>
    <workbookView xWindow="0" yWindow="460" windowWidth="28800" windowHeight="17480" tabRatio="500" xr2:uid="{00000000-000D-0000-FFFF-FFFF00000000}"/>
  </bookViews>
  <sheets>
    <sheet name="mmdata.csv" sheetId="1" r:id="rId1"/>
  </sheets>
  <calcPr calcId="18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36" i="1" l="1"/>
  <c r="E36" i="1"/>
  <c r="F36" i="1"/>
  <c r="G36" i="1"/>
  <c r="H36" i="1"/>
  <c r="C36" i="1"/>
  <c r="I35" i="1"/>
  <c r="D35" i="1"/>
  <c r="E35" i="1"/>
  <c r="F35" i="1"/>
  <c r="G35" i="1"/>
  <c r="H35" i="1"/>
  <c r="C35" i="1"/>
  <c r="D34" i="1"/>
  <c r="E34" i="1"/>
  <c r="F34" i="1"/>
  <c r="G34" i="1"/>
  <c r="H34" i="1"/>
  <c r="J34" i="1"/>
  <c r="C34" i="1"/>
  <c r="D33" i="1"/>
  <c r="E33" i="1"/>
  <c r="F33" i="1"/>
  <c r="G33" i="1"/>
  <c r="H33" i="1"/>
  <c r="J33" i="1"/>
  <c r="C33" i="1"/>
</calcChain>
</file>

<file path=xl/sharedStrings.xml><?xml version="1.0" encoding="utf-8"?>
<sst xmlns="http://schemas.openxmlformats.org/spreadsheetml/2006/main" count="45" uniqueCount="17">
  <si>
    <t>bag</t>
  </si>
  <si>
    <t>store</t>
  </si>
  <si>
    <t>CVS</t>
  </si>
  <si>
    <t>Target</t>
  </si>
  <si>
    <t>Kroger</t>
  </si>
  <si>
    <t>net.weight</t>
  </si>
  <si>
    <t>no. blue</t>
  </si>
  <si>
    <t>no. brown</t>
  </si>
  <si>
    <t>no. green</t>
  </si>
  <si>
    <t>no. orange</t>
  </si>
  <si>
    <t>no. red</t>
  </si>
  <si>
    <t>no. yellow</t>
  </si>
  <si>
    <t>no. yellow in first five</t>
  </si>
  <si>
    <t>average</t>
  </si>
  <si>
    <t>st dev</t>
  </si>
  <si>
    <t>total</t>
  </si>
  <si>
    <t>probability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</si>
</sst>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4" x14ac:knownFonts="1">
    <font>
      <sz val="12"/>
      <color theme="1"/>
      <name val="Calibri"/>
      <family val="2"/>
      <charset val="204"/>
      <scheme val="minor"/>
    </font>
    <font>
      <u/>
      <sz val="12"/>
      <color theme="10"/>
      <name val="Calibri"/>
      <family val="2"/>
      <charset val="204"/>
      <scheme val="minor"/>
    </font>
    <font>
      <u/>
      <sz val="12"/>
      <color theme="11"/>
      <name val="Calibri"/>
      <family val="2"/>
      <charset val="204"/>
      <scheme val="minor"/>
    </font>
    <font>
      <sz val="8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5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4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</cellXfs>
  <cellStyles count="15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6"/>
  <sheetViews>
    <sheetView tabSelected="1" workbookViewId="0">
      <selection activeCell="I34" sqref="I34:I35"/>
    </sheetView>
  </sheetViews>
  <sheetFormatPr baseColWidth="10" defaultRowHeight="16" x14ac:dyDescent="0.2"/>
  <cols>
    <col min="3" max="8" width="10.83203125" style="1"/>
    <col min="9" max="9" width="18.6640625" style="1" bestFit="1" customWidth="1"/>
    <col min="10" max="10" width="10.83203125" style="1"/>
  </cols>
  <sheetData>
    <row r="1" spans="1:10" x14ac:dyDescent="0.2">
      <c r="A1" t="s">
        <v>0</v>
      </c>
      <c r="B1" t="s">
        <v>1</v>
      </c>
      <c r="C1" s="1" t="s">
        <v>6</v>
      </c>
      <c r="D1" s="1" t="s">
        <v>7</v>
      </c>
      <c r="E1" s="1" t="s">
        <v>8</v>
      </c>
      <c r="F1" s="1" t="s">
        <v>9</v>
      </c>
      <c r="G1" s="1" t="s">
        <v>10</v>
      </c>
      <c r="H1" s="1" t="s">
        <v>11</v>
      </c>
      <c r="I1" s="1" t="s">
        <v>12</v>
      </c>
      <c r="J1" s="1" t="s">
        <v>5</v>
      </c>
    </row>
    <row r="2" spans="1:10" x14ac:dyDescent="0.2">
      <c r="A2">
        <v>1</v>
      </c>
      <c r="B2" t="s">
        <v>2</v>
      </c>
      <c r="C2" s="1">
        <v>3</v>
      </c>
      <c r="D2" s="1">
        <v>18</v>
      </c>
      <c r="E2" s="1">
        <v>1</v>
      </c>
      <c r="F2" s="1">
        <v>5</v>
      </c>
      <c r="G2" s="1">
        <v>7</v>
      </c>
      <c r="H2" s="1">
        <v>23</v>
      </c>
      <c r="I2" s="1">
        <v>2</v>
      </c>
      <c r="J2" s="2">
        <v>49.286999999999999</v>
      </c>
    </row>
    <row r="3" spans="1:10" x14ac:dyDescent="0.2">
      <c r="A3">
        <v>2</v>
      </c>
      <c r="B3" t="s">
        <v>2</v>
      </c>
      <c r="C3" s="1">
        <v>3</v>
      </c>
      <c r="D3" s="1">
        <v>14</v>
      </c>
      <c r="E3" s="1">
        <v>9</v>
      </c>
      <c r="F3" s="1">
        <v>7</v>
      </c>
      <c r="G3" s="1">
        <v>8</v>
      </c>
      <c r="H3" s="1">
        <v>15</v>
      </c>
      <c r="I3" s="1">
        <v>0</v>
      </c>
      <c r="J3" s="2">
        <v>48.87</v>
      </c>
    </row>
    <row r="4" spans="1:10" x14ac:dyDescent="0.2">
      <c r="A4">
        <v>3</v>
      </c>
      <c r="B4" t="s">
        <v>3</v>
      </c>
      <c r="C4" s="1">
        <v>4</v>
      </c>
      <c r="D4" s="1">
        <v>14</v>
      </c>
      <c r="E4" s="1">
        <v>5</v>
      </c>
      <c r="F4" s="1">
        <v>10</v>
      </c>
      <c r="G4" s="1">
        <v>10</v>
      </c>
      <c r="H4" s="1">
        <v>16</v>
      </c>
      <c r="I4" s="1">
        <v>1</v>
      </c>
      <c r="J4" s="2">
        <v>51.25</v>
      </c>
    </row>
    <row r="5" spans="1:10" x14ac:dyDescent="0.2">
      <c r="A5">
        <v>4</v>
      </c>
      <c r="B5" t="s">
        <v>4</v>
      </c>
      <c r="C5" s="1">
        <v>3</v>
      </c>
      <c r="D5" s="1">
        <v>13</v>
      </c>
      <c r="E5" s="1">
        <v>5</v>
      </c>
      <c r="F5" s="1">
        <v>4</v>
      </c>
      <c r="G5" s="1">
        <v>15</v>
      </c>
      <c r="H5" s="1">
        <v>16</v>
      </c>
      <c r="I5" s="1">
        <v>0</v>
      </c>
      <c r="J5" s="2">
        <v>48.692</v>
      </c>
    </row>
    <row r="6" spans="1:10" x14ac:dyDescent="0.2">
      <c r="A6">
        <v>5</v>
      </c>
      <c r="B6" t="s">
        <v>4</v>
      </c>
      <c r="C6" s="1">
        <v>3</v>
      </c>
      <c r="D6" s="1">
        <v>16</v>
      </c>
      <c r="E6" s="1">
        <v>5</v>
      </c>
      <c r="F6" s="1">
        <v>7</v>
      </c>
      <c r="G6" s="1">
        <v>8</v>
      </c>
      <c r="H6" s="1">
        <v>18</v>
      </c>
      <c r="I6" s="1">
        <v>1</v>
      </c>
      <c r="J6" s="2">
        <v>48.777000000000001</v>
      </c>
    </row>
    <row r="7" spans="1:10" x14ac:dyDescent="0.2">
      <c r="A7">
        <v>6</v>
      </c>
      <c r="B7" t="s">
        <v>4</v>
      </c>
      <c r="C7" s="1">
        <v>2</v>
      </c>
      <c r="D7" s="1">
        <v>12</v>
      </c>
      <c r="E7" s="1">
        <v>6</v>
      </c>
      <c r="F7" s="1">
        <v>10</v>
      </c>
      <c r="G7" s="1">
        <v>17</v>
      </c>
      <c r="H7" s="1">
        <v>7</v>
      </c>
      <c r="I7" s="1">
        <v>1</v>
      </c>
      <c r="J7" s="2">
        <v>46.405000000000001</v>
      </c>
    </row>
    <row r="8" spans="1:10" x14ac:dyDescent="0.2">
      <c r="A8">
        <v>7</v>
      </c>
      <c r="B8" t="s">
        <v>2</v>
      </c>
      <c r="C8" s="1">
        <v>13</v>
      </c>
      <c r="D8" s="1">
        <v>11</v>
      </c>
      <c r="E8" s="1">
        <v>2</v>
      </c>
      <c r="F8" s="1">
        <v>8</v>
      </c>
      <c r="G8" s="1">
        <v>6</v>
      </c>
      <c r="H8" s="1">
        <v>17</v>
      </c>
      <c r="I8" s="1">
        <v>1</v>
      </c>
      <c r="J8" s="2">
        <v>49.692999999999998</v>
      </c>
    </row>
    <row r="9" spans="1:10" x14ac:dyDescent="0.2">
      <c r="A9">
        <v>8</v>
      </c>
      <c r="B9" t="s">
        <v>2</v>
      </c>
      <c r="C9" s="1">
        <v>13</v>
      </c>
      <c r="D9" s="1">
        <v>12</v>
      </c>
      <c r="E9" s="1">
        <v>7</v>
      </c>
      <c r="F9" s="1">
        <v>10</v>
      </c>
      <c r="G9" s="1">
        <v>7</v>
      </c>
      <c r="H9" s="1">
        <v>8</v>
      </c>
      <c r="I9" s="1">
        <v>2</v>
      </c>
      <c r="J9" s="2">
        <v>49.390999999999998</v>
      </c>
    </row>
    <row r="10" spans="1:10" x14ac:dyDescent="0.2">
      <c r="A10">
        <v>9</v>
      </c>
      <c r="B10" t="s">
        <v>4</v>
      </c>
      <c r="C10" s="1">
        <v>6</v>
      </c>
      <c r="D10" s="1">
        <v>17</v>
      </c>
      <c r="E10" s="1">
        <v>5</v>
      </c>
      <c r="F10" s="1">
        <v>4</v>
      </c>
      <c r="G10" s="1">
        <v>8</v>
      </c>
      <c r="H10" s="1">
        <v>16</v>
      </c>
      <c r="I10" s="1">
        <v>1</v>
      </c>
      <c r="J10" s="2">
        <v>48.195999999999998</v>
      </c>
    </row>
    <row r="11" spans="1:10" x14ac:dyDescent="0.2">
      <c r="A11">
        <v>10</v>
      </c>
      <c r="B11" t="s">
        <v>4</v>
      </c>
      <c r="C11" s="1">
        <v>8</v>
      </c>
      <c r="D11" s="1">
        <v>13</v>
      </c>
      <c r="E11" s="1">
        <v>2</v>
      </c>
      <c r="F11" s="1">
        <v>5</v>
      </c>
      <c r="G11" s="1">
        <v>10</v>
      </c>
      <c r="H11" s="1">
        <v>17</v>
      </c>
      <c r="I11" s="1">
        <v>1</v>
      </c>
      <c r="J11" s="2">
        <v>47.326000000000001</v>
      </c>
    </row>
    <row r="12" spans="1:10" x14ac:dyDescent="0.2">
      <c r="A12">
        <v>11</v>
      </c>
      <c r="B12" t="s">
        <v>3</v>
      </c>
      <c r="C12" s="1">
        <v>9</v>
      </c>
      <c r="D12" s="1">
        <v>20</v>
      </c>
      <c r="E12" s="1">
        <v>1</v>
      </c>
      <c r="F12" s="1">
        <v>4</v>
      </c>
      <c r="G12" s="1">
        <v>12</v>
      </c>
      <c r="H12" s="1">
        <v>13</v>
      </c>
      <c r="I12" s="1">
        <v>3</v>
      </c>
      <c r="J12" s="2">
        <v>50.973999999999997</v>
      </c>
    </row>
    <row r="13" spans="1:10" x14ac:dyDescent="0.2">
      <c r="A13">
        <v>12</v>
      </c>
      <c r="B13" t="s">
        <v>3</v>
      </c>
      <c r="C13" s="1">
        <v>11</v>
      </c>
      <c r="D13" s="1">
        <v>12</v>
      </c>
      <c r="E13" s="1">
        <v>0</v>
      </c>
      <c r="F13" s="1">
        <v>8</v>
      </c>
      <c r="G13" s="1">
        <v>4</v>
      </c>
      <c r="H13" s="1">
        <v>23</v>
      </c>
      <c r="I13" s="1">
        <v>0</v>
      </c>
      <c r="J13" s="2">
        <v>50.081000000000003</v>
      </c>
    </row>
    <row r="14" spans="1:10" x14ac:dyDescent="0.2">
      <c r="A14">
        <v>13</v>
      </c>
      <c r="B14" t="s">
        <v>2</v>
      </c>
      <c r="C14" s="1">
        <v>3</v>
      </c>
      <c r="D14" s="1">
        <v>15</v>
      </c>
      <c r="E14" s="1">
        <v>4</v>
      </c>
      <c r="F14" s="1">
        <v>6</v>
      </c>
      <c r="G14" s="1">
        <v>14</v>
      </c>
      <c r="H14" s="1">
        <v>13</v>
      </c>
      <c r="I14" s="1">
        <v>2</v>
      </c>
      <c r="J14" s="2">
        <v>47.841000000000001</v>
      </c>
    </row>
    <row r="15" spans="1:10" x14ac:dyDescent="0.2">
      <c r="A15">
        <v>14</v>
      </c>
      <c r="B15" t="s">
        <v>4</v>
      </c>
      <c r="C15" s="1">
        <v>4</v>
      </c>
      <c r="D15" s="1">
        <v>17</v>
      </c>
      <c r="E15" s="1">
        <v>5</v>
      </c>
      <c r="F15" s="1">
        <v>6</v>
      </c>
      <c r="G15" s="1">
        <v>14</v>
      </c>
      <c r="H15" s="1">
        <v>10</v>
      </c>
      <c r="I15" s="1">
        <v>2</v>
      </c>
      <c r="J15" s="2">
        <v>48.377000000000002</v>
      </c>
    </row>
    <row r="16" spans="1:10" x14ac:dyDescent="0.2">
      <c r="A16">
        <v>15</v>
      </c>
      <c r="B16" t="s">
        <v>4</v>
      </c>
      <c r="C16" s="1">
        <v>9</v>
      </c>
      <c r="D16" s="1">
        <v>13</v>
      </c>
      <c r="E16" s="1">
        <v>3</v>
      </c>
      <c r="F16" s="1">
        <v>8</v>
      </c>
      <c r="G16" s="1">
        <v>14</v>
      </c>
      <c r="H16" s="1">
        <v>8</v>
      </c>
      <c r="I16" s="1">
        <v>0</v>
      </c>
      <c r="J16" s="2">
        <v>47.003999999999998</v>
      </c>
    </row>
    <row r="17" spans="1:10" x14ac:dyDescent="0.2">
      <c r="A17">
        <v>16</v>
      </c>
      <c r="B17" t="s">
        <v>2</v>
      </c>
      <c r="C17" s="1">
        <v>8</v>
      </c>
      <c r="D17" s="1">
        <v>15</v>
      </c>
      <c r="E17" s="1">
        <v>1</v>
      </c>
      <c r="F17" s="1">
        <v>10</v>
      </c>
      <c r="G17" s="1">
        <v>9</v>
      </c>
      <c r="H17" s="1">
        <v>15</v>
      </c>
      <c r="I17" s="1">
        <v>1</v>
      </c>
      <c r="J17" s="2">
        <v>50.036999999999999</v>
      </c>
    </row>
    <row r="18" spans="1:10" x14ac:dyDescent="0.2">
      <c r="A18">
        <v>17</v>
      </c>
      <c r="B18" t="s">
        <v>2</v>
      </c>
      <c r="C18" s="1">
        <v>10</v>
      </c>
      <c r="D18" s="1">
        <v>11</v>
      </c>
      <c r="E18" s="1">
        <v>5</v>
      </c>
      <c r="F18" s="1">
        <v>10</v>
      </c>
      <c r="G18" s="1">
        <v>7</v>
      </c>
      <c r="H18" s="1">
        <v>13</v>
      </c>
      <c r="I18" s="1">
        <v>2</v>
      </c>
      <c r="J18" s="2">
        <v>48.598999999999997</v>
      </c>
    </row>
    <row r="19" spans="1:10" x14ac:dyDescent="0.2">
      <c r="A19">
        <v>18</v>
      </c>
      <c r="B19" t="s">
        <v>4</v>
      </c>
      <c r="C19" s="1">
        <v>1</v>
      </c>
      <c r="D19" s="1">
        <v>17</v>
      </c>
      <c r="E19" s="1">
        <v>6</v>
      </c>
      <c r="F19" s="1">
        <v>7</v>
      </c>
      <c r="G19" s="1">
        <v>11</v>
      </c>
      <c r="H19" s="1">
        <v>14</v>
      </c>
      <c r="I19" s="1">
        <v>1</v>
      </c>
      <c r="J19" s="2">
        <v>48.625</v>
      </c>
    </row>
    <row r="20" spans="1:10" x14ac:dyDescent="0.2">
      <c r="A20">
        <v>19</v>
      </c>
      <c r="B20" t="s">
        <v>3</v>
      </c>
      <c r="C20" s="1">
        <v>7</v>
      </c>
      <c r="D20" s="1">
        <v>17</v>
      </c>
      <c r="E20" s="1">
        <v>2</v>
      </c>
      <c r="F20" s="1">
        <v>8</v>
      </c>
      <c r="G20" s="1">
        <v>4</v>
      </c>
      <c r="H20" s="1">
        <v>18</v>
      </c>
      <c r="I20" s="1">
        <v>1</v>
      </c>
      <c r="J20" s="2">
        <v>48.395000000000003</v>
      </c>
    </row>
    <row r="21" spans="1:10" x14ac:dyDescent="0.2">
      <c r="A21">
        <v>20</v>
      </c>
      <c r="B21" t="s">
        <v>4</v>
      </c>
      <c r="C21" s="1">
        <v>9</v>
      </c>
      <c r="D21" s="1">
        <v>13</v>
      </c>
      <c r="E21" s="1">
        <v>1</v>
      </c>
      <c r="F21" s="1">
        <v>8</v>
      </c>
      <c r="G21" s="1">
        <v>7</v>
      </c>
      <c r="H21" s="1">
        <v>22</v>
      </c>
      <c r="I21" s="1">
        <v>1</v>
      </c>
      <c r="J21" s="2">
        <v>51.73</v>
      </c>
    </row>
    <row r="22" spans="1:10" x14ac:dyDescent="0.2">
      <c r="A22">
        <v>21</v>
      </c>
      <c r="B22" t="s">
        <v>3</v>
      </c>
      <c r="C22" s="1">
        <v>7</v>
      </c>
      <c r="D22" s="1">
        <v>17</v>
      </c>
      <c r="E22" s="1">
        <v>0</v>
      </c>
      <c r="F22" s="1">
        <v>15</v>
      </c>
      <c r="G22" s="1">
        <v>4</v>
      </c>
      <c r="H22" s="1">
        <v>15</v>
      </c>
      <c r="I22" s="1">
        <v>3</v>
      </c>
      <c r="J22" s="2">
        <v>50.405000000000001</v>
      </c>
    </row>
    <row r="23" spans="1:10" x14ac:dyDescent="0.2">
      <c r="A23">
        <v>22</v>
      </c>
      <c r="B23" t="s">
        <v>2</v>
      </c>
      <c r="C23" s="1">
        <v>12</v>
      </c>
      <c r="D23" s="1">
        <v>14</v>
      </c>
      <c r="E23" s="1">
        <v>4</v>
      </c>
      <c r="F23" s="1">
        <v>11</v>
      </c>
      <c r="G23" s="1">
        <v>9</v>
      </c>
      <c r="H23" s="1">
        <v>5</v>
      </c>
      <c r="I23" s="1">
        <v>2</v>
      </c>
      <c r="J23" s="2">
        <v>47.305</v>
      </c>
    </row>
    <row r="24" spans="1:10" x14ac:dyDescent="0.2">
      <c r="A24">
        <v>23</v>
      </c>
      <c r="B24" t="s">
        <v>3</v>
      </c>
      <c r="C24" s="1">
        <v>9</v>
      </c>
      <c r="D24" s="1">
        <v>19</v>
      </c>
      <c r="E24" s="1">
        <v>0</v>
      </c>
      <c r="F24" s="1">
        <v>5</v>
      </c>
      <c r="G24" s="1">
        <v>12</v>
      </c>
      <c r="H24" s="1">
        <v>12</v>
      </c>
      <c r="I24" s="1">
        <v>0</v>
      </c>
      <c r="J24" s="2">
        <v>49.476999999999997</v>
      </c>
    </row>
    <row r="25" spans="1:10" x14ac:dyDescent="0.2">
      <c r="A25">
        <v>24</v>
      </c>
      <c r="B25" t="s">
        <v>3</v>
      </c>
      <c r="C25" s="1">
        <v>5</v>
      </c>
      <c r="D25" s="1">
        <v>13</v>
      </c>
      <c r="E25" s="1">
        <v>3</v>
      </c>
      <c r="F25" s="1">
        <v>4</v>
      </c>
      <c r="G25" s="1">
        <v>15</v>
      </c>
      <c r="H25" s="1">
        <v>16</v>
      </c>
      <c r="I25" s="1">
        <v>0</v>
      </c>
      <c r="J25" s="2">
        <v>48.027000000000001</v>
      </c>
    </row>
    <row r="26" spans="1:10" x14ac:dyDescent="0.2">
      <c r="A26">
        <v>25</v>
      </c>
      <c r="B26" t="s">
        <v>2</v>
      </c>
      <c r="C26" s="1">
        <v>7</v>
      </c>
      <c r="D26" s="1">
        <v>13</v>
      </c>
      <c r="E26" s="1">
        <v>0</v>
      </c>
      <c r="F26" s="1">
        <v>4</v>
      </c>
      <c r="G26" s="1">
        <v>15</v>
      </c>
      <c r="H26" s="1">
        <v>16</v>
      </c>
      <c r="I26" s="1">
        <v>2</v>
      </c>
      <c r="J26" s="2">
        <v>48.212000000000003</v>
      </c>
    </row>
    <row r="27" spans="1:10" x14ac:dyDescent="0.2">
      <c r="A27">
        <v>26</v>
      </c>
      <c r="B27" t="s">
        <v>3</v>
      </c>
      <c r="C27" s="1">
        <v>6</v>
      </c>
      <c r="D27" s="1">
        <v>15</v>
      </c>
      <c r="E27" s="1">
        <v>1</v>
      </c>
      <c r="F27" s="1">
        <v>13</v>
      </c>
      <c r="G27" s="1">
        <v>10</v>
      </c>
      <c r="H27" s="1">
        <v>14</v>
      </c>
      <c r="I27" s="1">
        <v>1</v>
      </c>
      <c r="J27" s="2">
        <v>51.682000000000002</v>
      </c>
    </row>
    <row r="28" spans="1:10" x14ac:dyDescent="0.2">
      <c r="A28">
        <v>27</v>
      </c>
      <c r="B28" t="s">
        <v>2</v>
      </c>
      <c r="C28" s="1">
        <v>5</v>
      </c>
      <c r="D28" s="1">
        <v>17</v>
      </c>
      <c r="E28" s="1">
        <v>6</v>
      </c>
      <c r="F28" s="1">
        <v>4</v>
      </c>
      <c r="G28" s="1">
        <v>8</v>
      </c>
      <c r="H28" s="1">
        <v>19</v>
      </c>
      <c r="I28" s="1">
        <v>1</v>
      </c>
      <c r="J28" s="2">
        <v>50.802</v>
      </c>
    </row>
    <row r="29" spans="1:10" x14ac:dyDescent="0.2">
      <c r="A29">
        <v>28</v>
      </c>
      <c r="B29" t="s">
        <v>4</v>
      </c>
      <c r="C29" s="1">
        <v>1</v>
      </c>
      <c r="D29" s="1">
        <v>21</v>
      </c>
      <c r="E29" s="1">
        <v>6</v>
      </c>
      <c r="F29" s="1">
        <v>5</v>
      </c>
      <c r="G29" s="1">
        <v>10</v>
      </c>
      <c r="H29" s="1">
        <v>14</v>
      </c>
      <c r="I29" s="1">
        <v>0</v>
      </c>
      <c r="J29" s="2">
        <v>49.055</v>
      </c>
    </row>
    <row r="30" spans="1:10" x14ac:dyDescent="0.2">
      <c r="A30">
        <v>29</v>
      </c>
      <c r="B30" t="s">
        <v>3</v>
      </c>
      <c r="C30" s="1">
        <v>4</v>
      </c>
      <c r="D30" s="1">
        <v>12</v>
      </c>
      <c r="E30" s="1">
        <v>6</v>
      </c>
      <c r="F30" s="1">
        <v>5</v>
      </c>
      <c r="G30" s="1">
        <v>13</v>
      </c>
      <c r="H30" s="1">
        <v>14</v>
      </c>
      <c r="I30" s="1">
        <v>2</v>
      </c>
      <c r="J30" s="2">
        <v>46.576999999999998</v>
      </c>
    </row>
    <row r="31" spans="1:10" x14ac:dyDescent="0.2">
      <c r="A31">
        <v>30</v>
      </c>
      <c r="B31" t="s">
        <v>3</v>
      </c>
      <c r="C31" s="1">
        <v>15</v>
      </c>
      <c r="D31" s="1">
        <v>8</v>
      </c>
      <c r="E31" s="1">
        <v>9</v>
      </c>
      <c r="F31" s="1">
        <v>6</v>
      </c>
      <c r="G31" s="1">
        <v>10</v>
      </c>
      <c r="H31" s="1">
        <v>8</v>
      </c>
      <c r="I31" s="1">
        <v>1</v>
      </c>
      <c r="J31" s="2">
        <v>48.317</v>
      </c>
    </row>
    <row r="33" spans="2:10" x14ac:dyDescent="0.2">
      <c r="B33" t="s">
        <v>13</v>
      </c>
      <c r="C33" s="3">
        <f>AVERAGE(C2:C31)</f>
        <v>6.666666666666667</v>
      </c>
      <c r="D33" s="3">
        <f t="shared" ref="D33:J33" si="0">AVERAGE(D2:D31)</f>
        <v>14.633333333333333</v>
      </c>
      <c r="E33" s="3">
        <f t="shared" si="0"/>
        <v>3.6666666666666665</v>
      </c>
      <c r="F33" s="3">
        <f t="shared" si="0"/>
        <v>7.2333333333333334</v>
      </c>
      <c r="G33" s="3">
        <f t="shared" si="0"/>
        <v>9.9333333333333336</v>
      </c>
      <c r="H33" s="3">
        <f t="shared" si="0"/>
        <v>14.5</v>
      </c>
      <c r="J33" s="3">
        <f t="shared" si="0"/>
        <v>48.980300000000014</v>
      </c>
    </row>
    <row r="34" spans="2:10" x14ac:dyDescent="0.2">
      <c r="B34" t="s">
        <v>14</v>
      </c>
      <c r="C34" s="3">
        <f>STDEV(C2:C31)</f>
        <v>3.7813820984810103</v>
      </c>
      <c r="D34" s="3">
        <f t="shared" ref="D34:J34" si="1">STDEV(D2:D31)</f>
        <v>2.9417720830318808</v>
      </c>
      <c r="E34" s="3">
        <f t="shared" si="1"/>
        <v>2.6565901573949673</v>
      </c>
      <c r="F34" s="3">
        <f t="shared" si="1"/>
        <v>2.8849590128365987</v>
      </c>
      <c r="G34" s="3">
        <f t="shared" si="1"/>
        <v>3.5616088318714021</v>
      </c>
      <c r="H34" s="3">
        <f t="shared" si="1"/>
        <v>4.4624873224972053</v>
      </c>
      <c r="I34" s="1" t="s">
        <v>15</v>
      </c>
      <c r="J34" s="3">
        <f t="shared" si="1"/>
        <v>1.432504104826519</v>
      </c>
    </row>
    <row r="35" spans="2:10" x14ac:dyDescent="0.2">
      <c r="B35" t="s">
        <v>15</v>
      </c>
      <c r="C35" s="1">
        <f>SUM(C2:C31)</f>
        <v>200</v>
      </c>
      <c r="D35" s="1">
        <f t="shared" ref="D35:H35" si="2">SUM(D2:D31)</f>
        <v>439</v>
      </c>
      <c r="E35" s="1">
        <f t="shared" si="2"/>
        <v>110</v>
      </c>
      <c r="F35" s="1">
        <f t="shared" si="2"/>
        <v>217</v>
      </c>
      <c r="G35" s="1">
        <f t="shared" si="2"/>
        <v>298</v>
      </c>
      <c r="H35" s="1">
        <f t="shared" si="2"/>
        <v>435</v>
      </c>
      <c r="I35" s="1">
        <f>SUM(C35:H35)</f>
        <v>1699</v>
      </c>
    </row>
    <row r="36" spans="2:10" x14ac:dyDescent="0.2">
      <c r="B36" t="s">
        <v>16</v>
      </c>
      <c r="C36" s="2">
        <f t="shared" ref="C36:H36" si="3">C35/$I$35</f>
        <v>0.11771630370806356</v>
      </c>
      <c r="D36" s="2">
        <f t="shared" si="3"/>
        <v>0.25838728663919952</v>
      </c>
      <c r="E36" s="2">
        <f t="shared" si="3"/>
        <v>6.4743967039434969E-2</v>
      </c>
      <c r="F36" s="2">
        <f t="shared" si="3"/>
        <v>0.12772218952324896</v>
      </c>
      <c r="G36" s="2">
        <f t="shared" si="3"/>
        <v>0.17539729252501471</v>
      </c>
      <c r="H36" s="2">
        <f t="shared" si="3"/>
        <v>0.25603296056503827</v>
      </c>
    </row>
  </sheetData>
  <phoneticPr fontId="3" type="noConversion"/>
  <pageMargins left="0.75" right="0.75" top="1" bottom="1" header="0.5" footer="0.5"/>
  <pageSetup scale="86" orientation="landscape" horizontalDpi="4294967292" verticalDpi="4294967292"/>
  <extLst>
    <ext xmlns:mx="http://schemas.microsoft.com/office/mac/excel/2008/main" uri="{64002731-A6B0-56B0-2670-7721B7C09600}">
      <mx:PLV Mode="0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mmdata.csv</vt:lpstr>
    </vt:vector>
  </TitlesOfParts>
  <Company>DePauw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Harvey</dc:creator>
  <cp:lastModifiedBy>David Harvey</cp:lastModifiedBy>
  <cp:lastPrinted>2016-01-15T13:50:08Z</cp:lastPrinted>
  <dcterms:created xsi:type="dcterms:W3CDTF">2015-12-16T14:49:04Z</dcterms:created>
  <dcterms:modified xsi:type="dcterms:W3CDTF">2019-09-27T10:37:35Z</dcterms:modified>
</cp:coreProperties>
</file>